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Plan1!$A$1:$G$14</definedName>
  </definedNames>
  <calcPr calcId="124519"/>
</workbook>
</file>

<file path=xl/calcChain.xml><?xml version="1.0" encoding="utf-8"?>
<calcChain xmlns="http://schemas.openxmlformats.org/spreadsheetml/2006/main">
  <c r="G13" i="1"/>
  <c r="G12"/>
  <c r="G6"/>
  <c r="G11"/>
  <c r="G10"/>
  <c r="G9"/>
  <c r="G7"/>
  <c r="G8"/>
  <c r="G14" l="1"/>
</calcChain>
</file>

<file path=xl/sharedStrings.xml><?xml version="1.0" encoding="utf-8"?>
<sst xmlns="http://schemas.openxmlformats.org/spreadsheetml/2006/main" count="34" uniqueCount="28">
  <si>
    <t>ITEM</t>
  </si>
  <si>
    <t>DESCRIÇÃO</t>
  </si>
  <si>
    <t>VALOR TOTAL R$</t>
  </si>
  <si>
    <t>VALOR UNITÁRIO R$</t>
  </si>
  <si>
    <t>UNID</t>
  </si>
  <si>
    <t>TERMO DE REFERÊNCIA</t>
  </si>
  <si>
    <t>ANEXO I - PREGÃO 41/2019</t>
  </si>
  <si>
    <t>Equipamento de som para evento de médio porte, som com 8 caixas de altas ativas com potência mínima de 1350 watts RMS por caixa; 4 caixas de sub 2X18 com no mínimo 2600 watts RMS cada caixa; 1 Grid Q30; 1 mesade som de 48 canais; 2 microfones sem fio; 12 microfones com fio, 1 kit de microfones para bateria de 7 peças; 15 pedestais; 10 direct box; 1 aparelho com CD/USB para reprodução de músicas. Inclui-se também a instalação, segurança e transporte dos equipamentos, bem como disponibilização de equipe técnica na área de sonorização atendendo sempre as normas de segurança.</t>
  </si>
  <si>
    <r>
      <t xml:space="preserve">Cadeira plástica resistente, de propileno virgem, com proteção UV, com dimensões aprox. entre 85 cm e 90 cm de altura (referência do encosto até o chão), 40 cm a 45 cm de altura (referência do acento ao chão), 38 cm a 42 cm de comprimento (referência acento e encosto) certificadas pelo INMETRO, conforme portaria Nº 461/2013, sendo 400 unidades. </t>
    </r>
    <r>
      <rPr>
        <b/>
        <sz val="9"/>
        <color rgb="FF000000"/>
        <rFont val="Calibri"/>
        <family val="2"/>
        <scheme val="minor"/>
      </rPr>
      <t>Preço Unitário referente a valor de uma diária.</t>
    </r>
  </si>
  <si>
    <r>
      <t xml:space="preserve">Mesa quadrada, plástica resistente, de polipropileno virgem, cor branca, empilhável,com proteção UV, com dimensões aproximadas entre 60 cm a 70 cm de comprimento e 60 cm e 70 cm de largura, sendo 100 mesas locados. </t>
    </r>
    <r>
      <rPr>
        <b/>
        <sz val="9"/>
        <color rgb="FF000000"/>
        <rFont val="Calibri"/>
        <family val="2"/>
        <scheme val="minor"/>
      </rPr>
      <t>Preço Unitário referente a valor de uma diária.</t>
    </r>
  </si>
  <si>
    <r>
      <t xml:space="preserve">Tenda de 4M x 4M -Cobertura Piramidal, Medindo 4Mx4M(16M²) cada, individual, confeccionadas em estrutura metálica com pé direito de 4M de altura, com calhas reforçadas para canalização de água. Lona semi-nova, na cor branca, para a redução de transferência térmica (efeito estufa). Confeccionada com tramas em fios de polietileno de alta resistência; emendas em solda eletrônica vulcanizada e amarração em cordas de polipropileno trançadas; Produto Auto extinguível e proteção química antimofo/antifungos.  </t>
    </r>
    <r>
      <rPr>
        <b/>
        <sz val="9"/>
        <color rgb="FF000000"/>
        <rFont val="Calibri"/>
        <family val="2"/>
        <scheme val="minor"/>
      </rPr>
      <t>Valor Unitário referente a Unidades</t>
    </r>
  </si>
  <si>
    <r>
      <t xml:space="preserve">Tenda de 5M x 5M -Cobertura Piramidal Medindo 5Mx5M(25M²) cada, individual, confeccionadas em estrutura metálica com pé direito de 4M de altura, com calhas reforçadas para canalização de água. Lona semi-nova, na cor branca, para a redução de transferência térmica (efeito estufa). Confeccionada com tramas em fios de polietileno de alta resistência; emendas em solda eletrônica vulcanizada e amarração em cordas de polipropileno trançadas; Produto Auto extinguível e proteção química antimofo/antifungos.  </t>
    </r>
    <r>
      <rPr>
        <b/>
        <sz val="9"/>
        <color rgb="FF000000"/>
        <rFont val="Calibri"/>
        <family val="2"/>
        <scheme val="minor"/>
      </rPr>
      <t>Valor Unitário referente a Unidades</t>
    </r>
  </si>
  <si>
    <t>QUANTIDADE</t>
  </si>
  <si>
    <t>EQUIPAMENTO DE SONORIZAÇÃO</t>
  </si>
  <si>
    <t>CADEIRA PLÁSTICA</t>
  </si>
  <si>
    <t>MESA PLÁSTICA</t>
  </si>
  <si>
    <t>PALCO TIPO I</t>
  </si>
  <si>
    <t>PALCO TIPO II</t>
  </si>
  <si>
    <t>Palco Confeccionado em estrutura metálica, medindo 8,00mx6,00m(48m²), com pé direito de 1,00m de altura, com perfilados e mãos francesas reforçadas para sustentação, piso madeira, cobertura em toda a extensão e laterais do palco e 01 escada de acesso lateral, fechamento frontal em toda sua extensão.</t>
  </si>
  <si>
    <t>Palco Confeccionado em estrutura metálica, medindo 10,00mx8,00m(80m²), com pé direito de 1,00m de altura, com perfilados e mãos francesas reforçadas para sustentação, piso madeira, cobertura em toda a extensão e laterais do palco e 01 escada de acesso lateral, fechamento frontal em toda sua extensão.</t>
  </si>
  <si>
    <t>BANHEIROS QUÍMICOS</t>
  </si>
  <si>
    <t>TENDA I</t>
  </si>
  <si>
    <t>TENDA II</t>
  </si>
  <si>
    <t>DIÁRIA</t>
  </si>
  <si>
    <t>DIARIA</t>
  </si>
  <si>
    <t xml:space="preserve">DIARIA </t>
  </si>
  <si>
    <t>EQUIPAMENTO</t>
  </si>
  <si>
    <r>
      <t xml:space="preserve">Sanitários químicos com licença ambiental - Modelo Padrão. As cabines devem conter vaso sanitário, mictório, suporte para papel higiênico, piso antiaderente, aberturas para circulação de ar, dispositivo de trinco com indicação Livre/Ocupado, trinco e porta com fechamento automático, adesivo masculino e feminino, iluminação interna e teto translúcido. Altura 2,24 cm; comp. 1,16 no mínimo.  </t>
    </r>
    <r>
      <rPr>
        <b/>
        <sz val="9"/>
        <color rgb="FF000000"/>
        <rFont val="Calibri"/>
        <family val="2"/>
        <scheme val="minor"/>
      </rPr>
      <t>Valor Unitário referente a Diária com locação de 20 Unid.</t>
    </r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</si>
</sst>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Verdana"/>
      <family val="2"/>
    </font>
    <font>
      <b/>
      <i/>
      <u/>
      <sz val="9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6.5"/>
      <color theme="1"/>
      <name val="Verdana"/>
      <family val="2"/>
    </font>
    <font>
      <sz val="8"/>
      <color theme="1"/>
      <name val="Verdana"/>
      <family val="2"/>
    </font>
    <font>
      <sz val="6.5"/>
      <color theme="1"/>
      <name val="Verdana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7"/>
      <color theme="1"/>
      <name val="Verdana"/>
      <family val="2"/>
    </font>
    <font>
      <b/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5" fillId="2" borderId="1" xfId="1" applyNumberFormat="1" applyFont="1" applyFill="1" applyBorder="1" applyAlignment="1">
      <alignment horizontal="center" vertical="center" wrapText="1"/>
    </xf>
    <xf numFmtId="14" fontId="15" fillId="3" borderId="2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12" workbookViewId="0">
      <selection activeCell="A14" sqref="A14:F14"/>
    </sheetView>
  </sheetViews>
  <sheetFormatPr defaultRowHeight="15"/>
  <cols>
    <col min="1" max="1" width="4.7109375" customWidth="1"/>
    <col min="2" max="2" width="13.42578125" customWidth="1"/>
    <col min="3" max="3" width="41.7109375" customWidth="1"/>
    <col min="4" max="4" width="6.5703125" customWidth="1"/>
    <col min="5" max="5" width="8.5703125" customWidth="1"/>
    <col min="6" max="6" width="9.85546875" customWidth="1"/>
    <col min="7" max="7" width="12.7109375" customWidth="1"/>
    <col min="8" max="8" width="8.5703125" customWidth="1"/>
  </cols>
  <sheetData>
    <row r="1" spans="1:8" ht="19.5">
      <c r="A1" s="22" t="s">
        <v>6</v>
      </c>
      <c r="B1" s="22"/>
      <c r="C1" s="22"/>
      <c r="D1" s="22"/>
      <c r="E1" s="22"/>
      <c r="F1" s="22"/>
      <c r="G1" s="22"/>
      <c r="H1" s="25"/>
    </row>
    <row r="2" spans="1:8" ht="15" customHeight="1">
      <c r="A2" s="2"/>
      <c r="B2" s="2"/>
      <c r="C2" s="3"/>
      <c r="D2" s="3"/>
      <c r="E2" s="3"/>
      <c r="F2" s="4"/>
      <c r="G2" s="1"/>
      <c r="H2" s="25"/>
    </row>
    <row r="3" spans="1:8" ht="15" customHeight="1">
      <c r="A3" s="23" t="s">
        <v>5</v>
      </c>
      <c r="B3" s="23"/>
      <c r="C3" s="23"/>
      <c r="D3" s="23"/>
      <c r="E3" s="23"/>
      <c r="F3" s="23"/>
      <c r="G3" s="23"/>
      <c r="H3" s="25"/>
    </row>
    <row r="4" spans="1:8">
      <c r="A4" s="24"/>
      <c r="B4" s="24"/>
      <c r="C4" s="24"/>
      <c r="D4" s="24"/>
      <c r="E4" s="24"/>
      <c r="F4" s="24"/>
      <c r="G4" s="24"/>
      <c r="H4" s="25"/>
    </row>
    <row r="5" spans="1:8" ht="27">
      <c r="A5" s="17" t="s">
        <v>0</v>
      </c>
      <c r="B5" s="18" t="s">
        <v>26</v>
      </c>
      <c r="C5" s="5" t="s">
        <v>1</v>
      </c>
      <c r="D5" s="6" t="s">
        <v>4</v>
      </c>
      <c r="E5" s="6" t="s">
        <v>12</v>
      </c>
      <c r="F5" s="19" t="s">
        <v>3</v>
      </c>
      <c r="G5" s="20" t="s">
        <v>2</v>
      </c>
      <c r="H5" s="25"/>
    </row>
    <row r="6" spans="1:8" ht="120">
      <c r="A6" s="7">
        <v>1</v>
      </c>
      <c r="B6" s="7" t="s">
        <v>20</v>
      </c>
      <c r="C6" s="16" t="s">
        <v>27</v>
      </c>
      <c r="D6" s="15" t="s">
        <v>23</v>
      </c>
      <c r="E6" s="9">
        <v>4</v>
      </c>
      <c r="F6" s="11">
        <v>2000</v>
      </c>
      <c r="G6" s="13">
        <f t="shared" ref="G6:G13" si="0">E6*F6</f>
        <v>8000</v>
      </c>
      <c r="H6" s="12"/>
    </row>
    <row r="7" spans="1:8" ht="108">
      <c r="A7" s="10">
        <v>2</v>
      </c>
      <c r="B7" s="7" t="s">
        <v>14</v>
      </c>
      <c r="C7" s="16" t="s">
        <v>8</v>
      </c>
      <c r="D7" s="15" t="s">
        <v>23</v>
      </c>
      <c r="E7" s="9">
        <v>4</v>
      </c>
      <c r="F7" s="11">
        <v>1200</v>
      </c>
      <c r="G7" s="13">
        <f t="shared" si="0"/>
        <v>4800</v>
      </c>
      <c r="H7" s="12"/>
    </row>
    <row r="8" spans="1:8" ht="165.75" customHeight="1">
      <c r="A8" s="10">
        <v>3</v>
      </c>
      <c r="B8" s="7" t="s">
        <v>13</v>
      </c>
      <c r="C8" s="16" t="s">
        <v>7</v>
      </c>
      <c r="D8" s="8" t="s">
        <v>23</v>
      </c>
      <c r="E8" s="9">
        <v>4</v>
      </c>
      <c r="F8" s="11">
        <v>1000</v>
      </c>
      <c r="G8" s="13">
        <f t="shared" si="0"/>
        <v>4000</v>
      </c>
      <c r="H8" s="12"/>
    </row>
    <row r="9" spans="1:8" ht="81" customHeight="1">
      <c r="A9" s="10">
        <v>4</v>
      </c>
      <c r="B9" s="7" t="s">
        <v>15</v>
      </c>
      <c r="C9" s="16" t="s">
        <v>9</v>
      </c>
      <c r="D9" s="15" t="s">
        <v>24</v>
      </c>
      <c r="E9" s="9">
        <v>4</v>
      </c>
      <c r="F9" s="11">
        <v>500</v>
      </c>
      <c r="G9" s="13">
        <f t="shared" si="0"/>
        <v>2000</v>
      </c>
      <c r="H9" s="12"/>
    </row>
    <row r="10" spans="1:8" ht="104.25" customHeight="1">
      <c r="A10" s="10">
        <v>5</v>
      </c>
      <c r="B10" s="7" t="s">
        <v>16</v>
      </c>
      <c r="C10" s="16" t="s">
        <v>19</v>
      </c>
      <c r="D10" s="15" t="s">
        <v>23</v>
      </c>
      <c r="E10" s="9">
        <v>5</v>
      </c>
      <c r="F10" s="11">
        <v>5000</v>
      </c>
      <c r="G10" s="13">
        <f t="shared" si="0"/>
        <v>25000</v>
      </c>
      <c r="H10" s="12"/>
    </row>
    <row r="11" spans="1:8" ht="114" customHeight="1">
      <c r="A11" s="10">
        <v>6</v>
      </c>
      <c r="B11" s="7" t="s">
        <v>17</v>
      </c>
      <c r="C11" s="16" t="s">
        <v>18</v>
      </c>
      <c r="D11" s="15" t="s">
        <v>25</v>
      </c>
      <c r="E11" s="9">
        <v>3</v>
      </c>
      <c r="F11" s="11">
        <v>1200</v>
      </c>
      <c r="G11" s="13">
        <f t="shared" si="0"/>
        <v>3600</v>
      </c>
      <c r="H11" s="12"/>
    </row>
    <row r="12" spans="1:8" ht="144">
      <c r="A12" s="10">
        <v>7</v>
      </c>
      <c r="B12" s="7" t="s">
        <v>21</v>
      </c>
      <c r="C12" s="16" t="s">
        <v>10</v>
      </c>
      <c r="D12" s="15" t="s">
        <v>4</v>
      </c>
      <c r="E12" s="9">
        <v>40</v>
      </c>
      <c r="F12" s="11">
        <v>250</v>
      </c>
      <c r="G12" s="13">
        <f t="shared" si="0"/>
        <v>10000</v>
      </c>
      <c r="H12" s="12"/>
    </row>
    <row r="13" spans="1:8" ht="161.25" customHeight="1">
      <c r="A13" s="10">
        <v>8</v>
      </c>
      <c r="B13" s="7" t="s">
        <v>22</v>
      </c>
      <c r="C13" s="16" t="s">
        <v>11</v>
      </c>
      <c r="D13" s="15" t="s">
        <v>4</v>
      </c>
      <c r="E13" s="9">
        <v>5</v>
      </c>
      <c r="F13" s="11">
        <v>350</v>
      </c>
      <c r="G13" s="13">
        <f t="shared" si="0"/>
        <v>1750</v>
      </c>
      <c r="H13" s="12"/>
    </row>
    <row r="14" spans="1:8">
      <c r="A14" s="21" t="s">
        <v>2</v>
      </c>
      <c r="B14" s="21"/>
      <c r="C14" s="21"/>
      <c r="D14" s="21"/>
      <c r="E14" s="21"/>
      <c r="F14" s="21"/>
      <c r="G14" s="14">
        <f>SUM(G6:G13)</f>
        <v>59150</v>
      </c>
    </row>
  </sheetData>
  <sortState ref="B6:G13">
    <sortCondition ref="B6"/>
  </sortState>
  <mergeCells count="5">
    <mergeCell ref="A14:F14"/>
    <mergeCell ref="A1:G1"/>
    <mergeCell ref="A3:G3"/>
    <mergeCell ref="A4:G4"/>
    <mergeCell ref="H1:H5"/>
  </mergeCells>
  <pageMargins left="0.51181102362204722" right="0.51181102362204722" top="1.5748031496062993" bottom="0.3937007874015748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geogerpc</cp:lastModifiedBy>
  <cp:lastPrinted>2019-05-21T15:58:25Z</cp:lastPrinted>
  <dcterms:created xsi:type="dcterms:W3CDTF">2018-02-21T17:55:26Z</dcterms:created>
  <dcterms:modified xsi:type="dcterms:W3CDTF">2019-05-28T20:54:49Z</dcterms:modified>
</cp:coreProperties>
</file>