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0515" windowHeight="4575"/>
  </bookViews>
  <sheets>
    <sheet name="Plan2" sheetId="2" r:id="rId1"/>
  </sheets>
  <definedNames>
    <definedName name="_xlnm.Print_Area" localSheetId="0">Plan2!$A$1:$F$65</definedName>
  </definedNames>
  <calcPr calcId="144525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5" i="2"/>
  <c r="F65" i="2" l="1"/>
</calcChain>
</file>

<file path=xl/sharedStrings.xml><?xml version="1.0" encoding="utf-8"?>
<sst xmlns="http://schemas.openxmlformats.org/spreadsheetml/2006/main" count="130" uniqueCount="124">
  <si>
    <t>ESPECIFICAÇÕES</t>
  </si>
  <si>
    <t xml:space="preserve">Armário de Escritório </t>
  </si>
  <si>
    <t>Armário arquivo em aço com 4 gavetas, puxadores metálicos, fechadura com dispositivo que trava simultaneamente todas as gavetas.</t>
  </si>
  <si>
    <t>Cadeira palito secretária individual comum. Fabricada em ferro e Nylon. Assento preenchido com espuma laminada, encapada com tecido.</t>
  </si>
  <si>
    <t>Lixeira Hospitalar</t>
  </si>
  <si>
    <t>Lixeira hospitalar ( plástico ) com acionamento da tampa em pedal. Capacidade aproximada de 16 litros.</t>
  </si>
  <si>
    <t>Longarina</t>
  </si>
  <si>
    <t>Longarina sem braço com 4 lugares. Estrutura fixa, em tubo de aço. Assento em encosto anatômico de espuma.</t>
  </si>
  <si>
    <t>Banquinho de Preventivo</t>
  </si>
  <si>
    <t xml:space="preserve">Mesa Auxiliar </t>
  </si>
  <si>
    <t xml:space="preserve">Maca para adulto </t>
  </si>
  <si>
    <t>Maca fixa reciclável com estofado preto.</t>
  </si>
  <si>
    <t>Escada para maca</t>
  </si>
  <si>
    <t>Em aço, antiderrapante, pintura epóxi, 2 degraus</t>
  </si>
  <si>
    <t>Colar Cervical</t>
  </si>
  <si>
    <t>Kit com 3 tamanhos</t>
  </si>
  <si>
    <t xml:space="preserve">Mesa para reunião </t>
  </si>
  <si>
    <t>Mesa para reunião com 15 lugares</t>
  </si>
  <si>
    <t>Papeleiro simples para colocação de papel higiênico nos banheiros</t>
  </si>
  <si>
    <t>Coletor para Material perfurocortante</t>
  </si>
  <si>
    <t>Caixa com capacidade para 7 litros</t>
  </si>
  <si>
    <t>Lanterna Clínica</t>
  </si>
  <si>
    <t xml:space="preserve">Armário Guarda-Volumes </t>
  </si>
  <si>
    <t>Armário de Parede</t>
  </si>
  <si>
    <t>Armário aéreo ( de parede ), fabricado em aço, com 3 três portas e puxadores externos.</t>
  </si>
  <si>
    <t>Porta Papel Toalha</t>
  </si>
  <si>
    <t>Dispensador para papel toalha interfolhado de 2 e 3 dobras, fabricado em plástico ABS. Sistema de abertura e fechamento por chave e visor central que auxilia a reposição do papel</t>
  </si>
  <si>
    <t>Porta Papel Higiênico</t>
  </si>
  <si>
    <t>Porta -Sabonete</t>
  </si>
  <si>
    <t>Porta-Sabonete líquido ( saboneteira ) em plástico ABS, com fechadura, chave e kit para fixação na parede contendo buchas e parafusos. Abastecimentos por refil ou reservatório. Visor central transparente para facilitar a visibilidade do nível de sabonete. Capacidade: 800 ml</t>
  </si>
  <si>
    <t>Ventilador de Parede</t>
  </si>
  <si>
    <t>Ventilador de chão</t>
  </si>
  <si>
    <t>Mesa de Escritório</t>
  </si>
  <si>
    <t>Liquidificador</t>
  </si>
  <si>
    <t>Armário Hospitalar</t>
  </si>
  <si>
    <t>Armário vitrine hospitalar com 2 portas. Estrutura em chapa de aço, com pintura epóxi. Laterais em vidro. Dimensões aproximadas: 1,60 cm altura, 70 cm largura, 35 cm de profundidade.</t>
  </si>
  <si>
    <t>Mesa infantil, com jogo de 4 cadeiras de madeira</t>
  </si>
  <si>
    <t>Cadeira " mocho " com 4 rodinhas,Cadeira, giratória com regulagem á gás. Rodas em poliuretano, com encosto e assento anatômicos preenchidos com espuma injetada de alta densidade</t>
  </si>
  <si>
    <t>Microondas</t>
  </si>
  <si>
    <t>Possuindo 20 litros de capacidade, 11 níveis de potência e com ele é possível descongelar carnes, preparar lanches ou aquecer pratos, com diversidade de níveis de potência, com material de exelente estado para uso, cavidade e capa externa pintada, porta puxador e painel de plástico ou metal. Estando o item em exelente estado para uso.</t>
  </si>
  <si>
    <t>Liquidificador, tem potência de 550W. Com capacidade para 2 litros, prepara sucos, vitaminas, bolos e as mais diversas receitas . Tendo diversas  velocidades mais botão pulsar e Lâminas integradas em aço inoxidável, possui máxima fixação mesmo na superfícies mais lisas, estando em exelente estado para uso.</t>
  </si>
  <si>
    <t>PRODUTO</t>
  </si>
  <si>
    <t>Aparelho ventilador de chão, com funções de Ocilação e Ventilação, sem do tipo coluna, com potência de 100W, e diversas velocidades de rotação, tendo como seu tipo de acionamento, painel de controle táctil ou controle remoto, em exelente estado para uso.</t>
  </si>
  <si>
    <t>Ventilador de Parede, Eficiente: Ventila muita e é silencioso Robusto: É mais resistência e durável, Prático: Possui encaixes rápido, que facilita na montagem e desmontagem, Seguro: Grade e suporte de parede reforçadosSilencioso: Tranquilidade para suas noites de sono Design inteligente: Ajustes para você direcionar o vento como desejarBotão de 3 velocidades escalonado e integrado à colunaDuas grades de proteção que impedem o acesso a héliceTrava de regulagem de inclinaçãoCabo métrico elétrico de 1,6m,Botão acionador de oscilaçãoSuporte de parede Cor preto com prataEspecificações Técnicas: Tensão: 110VPotência elétrica: 55WFluxo de ar: 0,90m³/s,Velocidade máxima do ar: 5,15m/Diâmetro da grade: 49cmOscilação: 90°Inclinação: 30°</t>
  </si>
  <si>
    <t>Bebedouro</t>
  </si>
  <si>
    <t>Mesa para escritório retangular STD, fabricada em madeira MDP com acabamento em ergosoft/filete. Estrutura em aço com pés simples,com GAVETAS</t>
  </si>
  <si>
    <t>Foco/Refletor</t>
  </si>
  <si>
    <t>Maca Ginecologica</t>
  </si>
  <si>
    <t>Armário tipo guarda-volumes, contendo 12 portas, fabricado em chapas de aço, portas que podem ser trancadas por pitão ( cadeado não incluso )</t>
  </si>
  <si>
    <t>Feita em aço,pes de esmalte bco bandeja inox e  rodízios. .</t>
  </si>
  <si>
    <t>Estante</t>
  </si>
  <si>
    <t>Fogareiro</t>
  </si>
  <si>
    <t>Uso com Botijão de gás com regulador de baixa pressão.Dimensões do fogareiro :10x44x23 cm e 2 bocas</t>
  </si>
  <si>
    <t>Arquivo  de prontuários</t>
  </si>
  <si>
    <t xml:space="preserve"> Para injeção, confeccão e apoio do braço em aço inoxidável, tipo pedestal com altura regulável, base em tripé, de ferro fundido pintado.</t>
  </si>
  <si>
    <t>Iluninação Halogênio, Haste flexível foco cirúrgico auxiliar móvel - confeccionado com haste cromada flexível; possuir altura regulável, possuir base em tripé  de ferro fundido com rodízio, ser pintado em esmalte sintético (antiferruginoso); possuir bocal para luz fria de 15.000 lux branca; alimentação elétrica: 110/220 V/60 HZ.</t>
  </si>
  <si>
    <t>Lanterna clínica, confecção em alumínio, tipo LED, descrição técnica: Equipamento utilizado para melhorar a visibilidade. Caractéristica técnicas/acessórios: ser construídaem alumínio; alimentação com pilhas de 1,5 V Acompanhe lâmpadas reservas e pilha.</t>
  </si>
  <si>
    <t>Com armação armação em tubo esmaltado, leito fixo totalmente estofado em corvin. Acompanha par de porta - coxa estofado e haste em aço cromado e suporte para balde. Dimenções aproximadas: 1,8 m de comprimento, 53 cm de largura e 86 cm de altura.</t>
  </si>
  <si>
    <t>Giratória com regulagem à gás. Rodas em poliuretano, com encosto e assento anatômicos preenchidos com espuma injetada da alta densidade. Base de aço com acabamento em poliuretano de alta resistência.</t>
  </si>
  <si>
    <t>Armário de escritório confeccionado em chapa de aço, quadro prateleiras, fechadura conjugada à maçaneta 2 portas. Dimensões :1,80x0,75xm/aço</t>
  </si>
  <si>
    <t>Negastoscópio</t>
  </si>
  <si>
    <t>Mocho(Sala de Curativo)</t>
  </si>
  <si>
    <t>Capacidade do reservatório de água :50 litros.Gabinete externo aço inox 304,gás ecológico R134 ,baixo ruído,termostato para regulagem de temperatura,acampanha filtro,e  2 torneiras.</t>
  </si>
  <si>
    <t>Aço/ferro pintado/parede /1 corpo</t>
  </si>
  <si>
    <t>Aço ,min.100Kg/06 prateleiras</t>
  </si>
  <si>
    <t>Mesa infantil (Sala Fono)</t>
  </si>
  <si>
    <t>Lampada para Infra Vermemelho 110w (fisioterapia)</t>
  </si>
  <si>
    <t>A Lâmpada Infra Vermelho Para Fisioterapia, Termoterapia, Fototerapia - Philips Foi Desenvolvida Especialmente Para Tratamentos Voltados A Reabilitação Visando Um Tratamento Confortável E De Qualidade Através Da Emissão De Calor Superficial E Localizado. Esta Forma De Terapia Tem Mostrado Eficácia E Rapidez No Tratamento De Diferentes Tipos De Lesões Provenientes Da Práticas De Esportes, Em Muitos Casos Promovendo Um Rápido Alívio Das Dores Musculares, Pois Seus Resultados Estão Relacionados Com A Ativação Da Circulação Sanguínea Local.</t>
  </si>
  <si>
    <t>Possui cabo ajustável que permite ajustar o ângulo a ser usado para melhor posicionamento do aparelho ,cabo eletrico e três pontos magnéticos que auxilia na circulação sanguínea</t>
  </si>
  <si>
    <t>Martelo de Reflexo</t>
  </si>
  <si>
    <t>Cromado/duplo de borracha</t>
  </si>
  <si>
    <t>Tens e Fes (fisioterapia) Portatil</t>
  </si>
  <si>
    <t>Soquete</t>
  </si>
  <si>
    <t xml:space="preserve">TeraBand(tamanho Leve)Fisioterapia </t>
  </si>
  <si>
    <t>TeraBand(tamanho  Medio)Fisioterapia</t>
  </si>
  <si>
    <t xml:space="preserve">TeraBand(tamanho Forte)Fisioterapia </t>
  </si>
  <si>
    <t>Faixa elástica fisioterapia de intensidade leve e uma maneira diferente de fortalecer os membros inferior e superior .</t>
  </si>
  <si>
    <t>Aparelho Infravermelho (Fisioterapia) de mesa portatil</t>
  </si>
  <si>
    <t>O suporte de mesa ,seu bocal de fixação permite encaixe perfeito(cencrilização das lâmpadas de infravermelho,o que melhora a distribuição dos raios alem de garantir uma maior durabilidade ao produto</t>
  </si>
  <si>
    <t>Aparelho de ultrasson Portatil (Fisioterapia)</t>
  </si>
  <si>
    <t>Com 2 unidades transdutores</t>
  </si>
  <si>
    <t>Caneleira  produto de altíssima qualidade feita em lona náutica, super reforcada e preenchida só com granalha de aço com alta densidade e faixa dupla.</t>
  </si>
  <si>
    <t>Caneleira 3Kg Par (Fisioterapia)</t>
  </si>
  <si>
    <t>Caneleira2Kg Par (Fisioterapia)</t>
  </si>
  <si>
    <t>Caneleira5Kg Par (Fisioterapia)</t>
  </si>
  <si>
    <t xml:space="preserve">Aparelho Respiratório (Fisioterapia) </t>
  </si>
  <si>
    <t>Unidades 2 canais com ajuste de intensidade independente .Os parâmetros são fáceis de programar. A programação via teclado gera informações digitalizadas e oferece confiabilidade nos dados.</t>
  </si>
  <si>
    <t>Masseagador TH acompanha um jogo de 5 peças intercambiáveis e uma bolsa com diversasintensidades e sem infravermelho  110V</t>
  </si>
  <si>
    <t>Telefone c/fio</t>
  </si>
  <si>
    <t>Telefone s/fio</t>
  </si>
  <si>
    <t>Telefone fixo com fio cor Preta</t>
  </si>
  <si>
    <t>Telefone fixo sem fio cor Preta</t>
  </si>
  <si>
    <t>Braçadeira</t>
  </si>
  <si>
    <t>Aparelho de ar condicionado split, com 12.000 BTU - BIVOLT, alimentação de 220v, potência função siga-me ( permite que a temperatura desejada seja mantida onde está localizado o controle remoto ) função auto-limpante, tripla filtragem do ar, timer digital 24 horas, função desumidificar, função auto ( o condicionador de ar atinge a temperatura programada pelo consumidor, ajustando o ciclo e a velocidade da ventilação) , controle remoto em português.</t>
  </si>
  <si>
    <t>Aparelho de ar condicionado Split 18.000 BTU - 220 volts. Função siga-me (permite que a temperatura desejada seja mantida onde está localizado o controle remoto), função auto-limpante, tripla filtragem do ar, timer digital 24 horas, função desumidificador, função auto (o condicionador de ar atinge a temperatura programada pelo consumidor, ajustando o ciclo e a velocidade da ventilação).</t>
  </si>
  <si>
    <t>Aparelho de ar condicionado 12.000 BTU</t>
  </si>
  <si>
    <t>Aparelho de ar condicionado 18.000 BTU</t>
  </si>
  <si>
    <t>Bebedouro Industrial</t>
  </si>
  <si>
    <t xml:space="preserve">Bebedouro Industrial 100l coluna Inox, desenvolvido especialmente para o atendimento de grandes demandas. Tipo: Coluna; indicado para: ambiente externos ou internos, com até 250pessoas/hora. Quantidade de torneiras: 2 unidades, sendo uma torneira jato e uma para uso de copos; termostato para regulagem de temperatura; filtro purificador; Cor: INOX; Capacidade: 100l; Medidads aproximadas: Altura: 155cm; Largura: 68cm; Profundidade: 55cm; Peso: 35Kg. </t>
  </si>
  <si>
    <t>Cadeira Plastica</t>
  </si>
  <si>
    <t>Plástica, com braço, referência Tramontina</t>
  </si>
  <si>
    <t>Caixa de Som para Computador</t>
  </si>
  <si>
    <t>Caixa de Som para Computador, potência 1W RMS, impedância 8 ohms; frequência de resposta 200hz - 10khz; produto bivolt; Produto com excelente qualidade de som, sem ruídos e com uma boa frequência de resposta e áudio mais nítido.</t>
  </si>
  <si>
    <t>Fogão Industrial</t>
  </si>
  <si>
    <t>Geladeira</t>
  </si>
  <si>
    <t>Geladeira, refrigerador 240 litros, uma porta, branca, fros free.</t>
  </si>
  <si>
    <t>Mesa</t>
  </si>
  <si>
    <t>Prateleiras de aço</t>
  </si>
  <si>
    <t>Prateleiras de aço com 6 bandejas - 1,98 x 92,5 x 0,42</t>
  </si>
  <si>
    <t xml:space="preserve">Relógio de Parede </t>
  </si>
  <si>
    <t>Relógio de parede em plástico injetado e visor de acrílico. Movido a pilha</t>
  </si>
  <si>
    <t>Televisão</t>
  </si>
  <si>
    <t>Smart tv 32" Polegadas; resolução do painel: 1,366 x 768 (HD); Frequência: 60 Hz/ 480 Hz; Wireless LAN embutido (wi-fi integrado); HDMI: 2 (traseira); USB: 1 (lateral; usb 2.0); Ethernet (entrada de rede LAN): 1 (traseira); entrada video composto: tipo RCA x 2 (1 traseira, 1 lateral); saída de áudio digital (optico): 1 (traseira); Saída de audio analógica: 1 (traseira).</t>
  </si>
  <si>
    <t>Mesa Plástica. Redonda, Tramontina</t>
  </si>
  <si>
    <t>Fogão Industrial 2 bocas, chama simples, acendimento manual</t>
  </si>
  <si>
    <t>Fogão Industrial 4 bocas, acendimento automático, branco</t>
  </si>
  <si>
    <t>ITEM</t>
  </si>
  <si>
    <t>Quant.</t>
  </si>
  <si>
    <t xml:space="preserve">Cadeira Secretaria Individual  </t>
  </si>
  <si>
    <t>TERMO DE REFERÊNCIA</t>
  </si>
  <si>
    <t>RELAÇAO DE MATERIAIS</t>
  </si>
  <si>
    <t>ANEXO I - TOMADA DE PREÇOS 13/2020</t>
  </si>
  <si>
    <t>Valor Unitario R$</t>
  </si>
  <si>
    <t>Valor Total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</si>
</sst>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7"/>
      <color theme="1"/>
      <name val="Calibri"/>
      <family val="2"/>
      <scheme val="minor"/>
    </font>
    <font>
      <sz val="7"/>
      <name val="Calibri"/>
      <family val="2"/>
    </font>
    <font>
      <b/>
      <sz val="16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7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7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164" fontId="10" fillId="3" borderId="1" xfId="0" applyNumberFormat="1" applyFont="1" applyFill="1" applyBorder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A7" sqref="A7"/>
    </sheetView>
  </sheetViews>
  <sheetFormatPr defaultRowHeight="15" x14ac:dyDescent="0.25"/>
  <cols>
    <col min="1" max="1" width="4.85546875" customWidth="1"/>
    <col min="2" max="2" width="13.28515625" customWidth="1"/>
    <col min="3" max="3" width="48.7109375" customWidth="1"/>
    <col min="4" max="4" width="4.85546875" bestFit="1" customWidth="1"/>
    <col min="5" max="5" width="9" bestFit="1" customWidth="1"/>
    <col min="6" max="6" width="10.28515625" bestFit="1" customWidth="1"/>
  </cols>
  <sheetData>
    <row r="1" spans="1:6" ht="21" customHeight="1" x14ac:dyDescent="0.25">
      <c r="A1" s="10" t="s">
        <v>121</v>
      </c>
      <c r="B1" s="10"/>
      <c r="C1" s="10"/>
      <c r="D1" s="10"/>
      <c r="E1" s="10"/>
      <c r="F1" s="10"/>
    </row>
    <row r="2" spans="1:6" ht="21" customHeight="1" x14ac:dyDescent="0.25">
      <c r="A2" s="11" t="s">
        <v>119</v>
      </c>
      <c r="B2" s="11"/>
      <c r="C2" s="11"/>
      <c r="D2" s="11"/>
      <c r="E2" s="11"/>
      <c r="F2" s="11"/>
    </row>
    <row r="3" spans="1:6" ht="21" customHeight="1" x14ac:dyDescent="0.25">
      <c r="A3" s="12" t="s">
        <v>120</v>
      </c>
      <c r="B3" s="12"/>
      <c r="C3" s="12"/>
      <c r="D3" s="12"/>
      <c r="E3" s="12"/>
      <c r="F3" s="12"/>
    </row>
    <row r="4" spans="1:6" s="4" customFormat="1" ht="27" x14ac:dyDescent="0.15">
      <c r="A4" s="13" t="s">
        <v>116</v>
      </c>
      <c r="B4" s="13" t="s">
        <v>41</v>
      </c>
      <c r="C4" s="13" t="s">
        <v>0</v>
      </c>
      <c r="D4" s="14" t="s">
        <v>117</v>
      </c>
      <c r="E4" s="15" t="s">
        <v>122</v>
      </c>
      <c r="F4" s="15" t="s">
        <v>123</v>
      </c>
    </row>
    <row r="5" spans="1:6" s="4" customFormat="1" ht="80.25" customHeight="1" x14ac:dyDescent="0.15">
      <c r="A5" s="5">
        <v>1</v>
      </c>
      <c r="B5" s="6" t="s">
        <v>95</v>
      </c>
      <c r="C5" s="6" t="s">
        <v>93</v>
      </c>
      <c r="D5" s="5">
        <v>15</v>
      </c>
      <c r="E5" s="17">
        <v>2580</v>
      </c>
      <c r="F5" s="16">
        <f>D5*E5</f>
        <v>38700</v>
      </c>
    </row>
    <row r="6" spans="1:6" s="4" customFormat="1" ht="64.5" customHeight="1" x14ac:dyDescent="0.15">
      <c r="A6" s="5">
        <v>2</v>
      </c>
      <c r="B6" s="6" t="s">
        <v>96</v>
      </c>
      <c r="C6" s="6" t="s">
        <v>94</v>
      </c>
      <c r="D6" s="5">
        <v>9</v>
      </c>
      <c r="E6" s="17">
        <v>3500</v>
      </c>
      <c r="F6" s="16">
        <f t="shared" ref="F6:F64" si="0">D6*E6</f>
        <v>31500</v>
      </c>
    </row>
    <row r="7" spans="1:6" s="4" customFormat="1" ht="38.25" customHeight="1" x14ac:dyDescent="0.15">
      <c r="A7" s="5">
        <v>3</v>
      </c>
      <c r="B7" s="6" t="s">
        <v>1</v>
      </c>
      <c r="C7" s="6" t="s">
        <v>59</v>
      </c>
      <c r="D7" s="5">
        <v>30</v>
      </c>
      <c r="E7" s="17">
        <v>980</v>
      </c>
      <c r="F7" s="16">
        <f t="shared" si="0"/>
        <v>29400</v>
      </c>
    </row>
    <row r="8" spans="1:6" s="4" customFormat="1" ht="39" customHeight="1" x14ac:dyDescent="0.15">
      <c r="A8" s="5">
        <v>4</v>
      </c>
      <c r="B8" s="6" t="s">
        <v>22</v>
      </c>
      <c r="C8" s="6" t="s">
        <v>48</v>
      </c>
      <c r="D8" s="5">
        <v>15</v>
      </c>
      <c r="E8" s="17">
        <v>1450</v>
      </c>
      <c r="F8" s="16">
        <f t="shared" si="0"/>
        <v>21750</v>
      </c>
    </row>
    <row r="9" spans="1:6" s="4" customFormat="1" ht="27.75" customHeight="1" x14ac:dyDescent="0.15">
      <c r="A9" s="5">
        <v>5</v>
      </c>
      <c r="B9" s="6" t="s">
        <v>23</v>
      </c>
      <c r="C9" s="6" t="s">
        <v>24</v>
      </c>
      <c r="D9" s="5">
        <v>16</v>
      </c>
      <c r="E9" s="17">
        <v>295</v>
      </c>
      <c r="F9" s="16">
        <f t="shared" si="0"/>
        <v>4720</v>
      </c>
    </row>
    <row r="10" spans="1:6" s="4" customFormat="1" ht="54.75" customHeight="1" x14ac:dyDescent="0.15">
      <c r="A10" s="5">
        <v>6</v>
      </c>
      <c r="B10" s="6" t="s">
        <v>34</v>
      </c>
      <c r="C10" s="6" t="s">
        <v>35</v>
      </c>
      <c r="D10" s="5">
        <v>16</v>
      </c>
      <c r="E10" s="17">
        <v>1450</v>
      </c>
      <c r="F10" s="16">
        <f t="shared" si="0"/>
        <v>23200</v>
      </c>
    </row>
    <row r="11" spans="1:6" s="4" customFormat="1" ht="36" customHeight="1" x14ac:dyDescent="0.15">
      <c r="A11" s="5">
        <v>7</v>
      </c>
      <c r="B11" s="6" t="s">
        <v>79</v>
      </c>
      <c r="C11" s="6" t="s">
        <v>80</v>
      </c>
      <c r="D11" s="5">
        <v>6</v>
      </c>
      <c r="E11" s="17">
        <v>1414.19</v>
      </c>
      <c r="F11" s="16">
        <f t="shared" si="0"/>
        <v>8485.14</v>
      </c>
    </row>
    <row r="12" spans="1:6" s="4" customFormat="1" ht="46.5" customHeight="1" x14ac:dyDescent="0.15">
      <c r="A12" s="5">
        <v>8</v>
      </c>
      <c r="B12" s="6" t="s">
        <v>77</v>
      </c>
      <c r="C12" s="6" t="s">
        <v>78</v>
      </c>
      <c r="D12" s="5">
        <v>8</v>
      </c>
      <c r="E12" s="17">
        <v>480</v>
      </c>
      <c r="F12" s="16">
        <f t="shared" si="0"/>
        <v>3840</v>
      </c>
    </row>
    <row r="13" spans="1:6" s="4" customFormat="1" ht="33" customHeight="1" x14ac:dyDescent="0.15">
      <c r="A13" s="5">
        <v>9</v>
      </c>
      <c r="B13" s="6" t="s">
        <v>85</v>
      </c>
      <c r="C13" s="6" t="s">
        <v>87</v>
      </c>
      <c r="D13" s="5">
        <v>9</v>
      </c>
      <c r="E13" s="17">
        <v>480</v>
      </c>
      <c r="F13" s="16">
        <f t="shared" si="0"/>
        <v>4320</v>
      </c>
    </row>
    <row r="14" spans="1:6" s="4" customFormat="1" ht="44.25" customHeight="1" x14ac:dyDescent="0.15">
      <c r="A14" s="5">
        <v>10</v>
      </c>
      <c r="B14" s="6" t="s">
        <v>53</v>
      </c>
      <c r="C14" s="6" t="s">
        <v>2</v>
      </c>
      <c r="D14" s="5">
        <v>34</v>
      </c>
      <c r="E14" s="17">
        <v>850</v>
      </c>
      <c r="F14" s="16">
        <f t="shared" si="0"/>
        <v>28900</v>
      </c>
    </row>
    <row r="15" spans="1:6" s="4" customFormat="1" ht="36.75" customHeight="1" x14ac:dyDescent="0.15">
      <c r="A15" s="5">
        <v>11</v>
      </c>
      <c r="B15" s="6" t="s">
        <v>92</v>
      </c>
      <c r="C15" s="6" t="s">
        <v>54</v>
      </c>
      <c r="D15" s="5">
        <v>13</v>
      </c>
      <c r="E15" s="17">
        <v>305</v>
      </c>
      <c r="F15" s="16">
        <f t="shared" si="0"/>
        <v>3965</v>
      </c>
    </row>
    <row r="16" spans="1:6" s="4" customFormat="1" ht="48.75" customHeight="1" x14ac:dyDescent="0.15">
      <c r="A16" s="5">
        <v>12</v>
      </c>
      <c r="B16" s="6" t="s">
        <v>8</v>
      </c>
      <c r="C16" s="6" t="s">
        <v>37</v>
      </c>
      <c r="D16" s="5">
        <v>15</v>
      </c>
      <c r="E16" s="17">
        <v>680</v>
      </c>
      <c r="F16" s="16">
        <f t="shared" si="0"/>
        <v>10200</v>
      </c>
    </row>
    <row r="17" spans="1:6" s="4" customFormat="1" ht="46.5" customHeight="1" x14ac:dyDescent="0.15">
      <c r="A17" s="5">
        <v>13</v>
      </c>
      <c r="B17" s="6" t="s">
        <v>44</v>
      </c>
      <c r="C17" s="6" t="s">
        <v>62</v>
      </c>
      <c r="D17" s="5">
        <v>11</v>
      </c>
      <c r="E17" s="17">
        <v>1980</v>
      </c>
      <c r="F17" s="16">
        <f t="shared" si="0"/>
        <v>21780</v>
      </c>
    </row>
    <row r="18" spans="1:6" s="4" customFormat="1" ht="76.5" customHeight="1" x14ac:dyDescent="0.15">
      <c r="A18" s="5">
        <v>14</v>
      </c>
      <c r="B18" s="6" t="s">
        <v>97</v>
      </c>
      <c r="C18" s="6" t="s">
        <v>98</v>
      </c>
      <c r="D18" s="5">
        <v>6</v>
      </c>
      <c r="E18" s="17">
        <v>2550</v>
      </c>
      <c r="F18" s="16">
        <f t="shared" si="0"/>
        <v>15300</v>
      </c>
    </row>
    <row r="19" spans="1:6" s="4" customFormat="1" ht="21" customHeight="1" x14ac:dyDescent="0.15">
      <c r="A19" s="5">
        <v>15</v>
      </c>
      <c r="B19" s="6" t="s">
        <v>99</v>
      </c>
      <c r="C19" s="6" t="s">
        <v>100</v>
      </c>
      <c r="D19" s="5">
        <v>115</v>
      </c>
      <c r="E19" s="17">
        <v>69</v>
      </c>
      <c r="F19" s="16">
        <f t="shared" si="0"/>
        <v>7935</v>
      </c>
    </row>
    <row r="20" spans="1:6" s="4" customFormat="1" ht="45.75" customHeight="1" x14ac:dyDescent="0.15">
      <c r="A20" s="5">
        <v>16</v>
      </c>
      <c r="B20" s="6" t="s">
        <v>101</v>
      </c>
      <c r="C20" s="6" t="s">
        <v>102</v>
      </c>
      <c r="D20" s="5">
        <v>19</v>
      </c>
      <c r="E20" s="17">
        <v>142.69999999999999</v>
      </c>
      <c r="F20" s="16">
        <f t="shared" si="0"/>
        <v>2711.2999999999997</v>
      </c>
    </row>
    <row r="21" spans="1:6" s="4" customFormat="1" ht="38.25" customHeight="1" x14ac:dyDescent="0.15">
      <c r="A21" s="5">
        <v>17</v>
      </c>
      <c r="B21" s="6" t="s">
        <v>83</v>
      </c>
      <c r="C21" s="7" t="s">
        <v>81</v>
      </c>
      <c r="D21" s="5">
        <v>12</v>
      </c>
      <c r="E21" s="17">
        <v>54.5</v>
      </c>
      <c r="F21" s="16">
        <f t="shared" si="0"/>
        <v>654</v>
      </c>
    </row>
    <row r="22" spans="1:6" s="4" customFormat="1" ht="56.25" customHeight="1" x14ac:dyDescent="0.15">
      <c r="A22" s="5">
        <v>18</v>
      </c>
      <c r="B22" s="6" t="s">
        <v>82</v>
      </c>
      <c r="C22" s="7" t="s">
        <v>81</v>
      </c>
      <c r="D22" s="5">
        <v>11</v>
      </c>
      <c r="E22" s="17">
        <v>73.8</v>
      </c>
      <c r="F22" s="16">
        <f t="shared" si="0"/>
        <v>811.8</v>
      </c>
    </row>
    <row r="23" spans="1:6" s="4" customFormat="1" ht="34.5" customHeight="1" x14ac:dyDescent="0.15">
      <c r="A23" s="5">
        <v>19</v>
      </c>
      <c r="B23" s="6" t="s">
        <v>84</v>
      </c>
      <c r="C23" s="7" t="s">
        <v>81</v>
      </c>
      <c r="D23" s="5">
        <v>2</v>
      </c>
      <c r="E23" s="17">
        <v>155</v>
      </c>
      <c r="F23" s="16">
        <f t="shared" si="0"/>
        <v>310</v>
      </c>
    </row>
    <row r="24" spans="1:6" s="4" customFormat="1" ht="39.75" customHeight="1" x14ac:dyDescent="0.15">
      <c r="A24" s="5">
        <v>20</v>
      </c>
      <c r="B24" s="6" t="s">
        <v>118</v>
      </c>
      <c r="C24" s="6" t="s">
        <v>3</v>
      </c>
      <c r="D24" s="5">
        <v>115</v>
      </c>
      <c r="E24" s="17">
        <v>145</v>
      </c>
      <c r="F24" s="16">
        <f t="shared" si="0"/>
        <v>16675</v>
      </c>
    </row>
    <row r="25" spans="1:6" s="4" customFormat="1" ht="15.75" customHeight="1" x14ac:dyDescent="0.15">
      <c r="A25" s="5">
        <v>21</v>
      </c>
      <c r="B25" s="6" t="s">
        <v>14</v>
      </c>
      <c r="C25" s="6" t="s">
        <v>15</v>
      </c>
      <c r="D25" s="5">
        <v>9</v>
      </c>
      <c r="E25" s="17">
        <v>450</v>
      </c>
      <c r="F25" s="16">
        <f t="shared" si="0"/>
        <v>4050</v>
      </c>
    </row>
    <row r="26" spans="1:6" s="4" customFormat="1" ht="20.25" customHeight="1" x14ac:dyDescent="0.15">
      <c r="A26" s="5">
        <v>22</v>
      </c>
      <c r="B26" s="6" t="s">
        <v>19</v>
      </c>
      <c r="C26" s="6" t="s">
        <v>20</v>
      </c>
      <c r="D26" s="5">
        <v>90</v>
      </c>
      <c r="E26" s="17">
        <v>15</v>
      </c>
      <c r="F26" s="16">
        <f t="shared" si="0"/>
        <v>1350</v>
      </c>
    </row>
    <row r="27" spans="1:6" s="4" customFormat="1" ht="15.75" customHeight="1" x14ac:dyDescent="0.15">
      <c r="A27" s="5">
        <v>23</v>
      </c>
      <c r="B27" s="6" t="s">
        <v>12</v>
      </c>
      <c r="C27" s="6" t="s">
        <v>13</v>
      </c>
      <c r="D27" s="5">
        <v>23</v>
      </c>
      <c r="E27" s="17">
        <v>320</v>
      </c>
      <c r="F27" s="16">
        <f t="shared" si="0"/>
        <v>7360</v>
      </c>
    </row>
    <row r="28" spans="1:6" s="4" customFormat="1" ht="21" customHeight="1" x14ac:dyDescent="0.15">
      <c r="A28" s="5">
        <v>24</v>
      </c>
      <c r="B28" s="6" t="s">
        <v>50</v>
      </c>
      <c r="C28" s="6" t="s">
        <v>64</v>
      </c>
      <c r="D28" s="5">
        <v>26</v>
      </c>
      <c r="E28" s="17">
        <v>380</v>
      </c>
      <c r="F28" s="16">
        <f t="shared" si="0"/>
        <v>9880</v>
      </c>
    </row>
    <row r="29" spans="1:6" s="4" customFormat="1" ht="57.75" customHeight="1" x14ac:dyDescent="0.15">
      <c r="A29" s="5">
        <v>25</v>
      </c>
      <c r="B29" s="6" t="s">
        <v>46</v>
      </c>
      <c r="C29" s="6" t="s">
        <v>55</v>
      </c>
      <c r="D29" s="5">
        <v>19</v>
      </c>
      <c r="E29" s="17">
        <v>695</v>
      </c>
      <c r="F29" s="16">
        <f t="shared" si="0"/>
        <v>13205</v>
      </c>
    </row>
    <row r="30" spans="1:6" s="4" customFormat="1" ht="15.75" customHeight="1" x14ac:dyDescent="0.15">
      <c r="A30" s="5">
        <v>26</v>
      </c>
      <c r="B30" s="6" t="s">
        <v>103</v>
      </c>
      <c r="C30" s="6" t="s">
        <v>114</v>
      </c>
      <c r="D30" s="5">
        <v>3</v>
      </c>
      <c r="E30" s="17">
        <v>680</v>
      </c>
      <c r="F30" s="16">
        <f t="shared" si="0"/>
        <v>2040</v>
      </c>
    </row>
    <row r="31" spans="1:6" s="4" customFormat="1" ht="23.25" customHeight="1" x14ac:dyDescent="0.15">
      <c r="A31" s="5">
        <v>27</v>
      </c>
      <c r="B31" s="6" t="s">
        <v>103</v>
      </c>
      <c r="C31" s="6" t="s">
        <v>115</v>
      </c>
      <c r="D31" s="5">
        <v>1</v>
      </c>
      <c r="E31" s="17">
        <v>1550</v>
      </c>
      <c r="F31" s="16">
        <f t="shared" si="0"/>
        <v>1550</v>
      </c>
    </row>
    <row r="32" spans="1:6" s="4" customFormat="1" ht="22.5" customHeight="1" x14ac:dyDescent="0.15">
      <c r="A32" s="5">
        <v>28</v>
      </c>
      <c r="B32" s="6" t="s">
        <v>51</v>
      </c>
      <c r="C32" s="6" t="s">
        <v>52</v>
      </c>
      <c r="D32" s="5">
        <v>10</v>
      </c>
      <c r="E32" s="17">
        <v>250</v>
      </c>
      <c r="F32" s="16">
        <f t="shared" si="0"/>
        <v>2500</v>
      </c>
    </row>
    <row r="33" spans="1:6" s="4" customFormat="1" ht="21.75" customHeight="1" x14ac:dyDescent="0.15">
      <c r="A33" s="5">
        <v>29</v>
      </c>
      <c r="B33" s="6" t="s">
        <v>104</v>
      </c>
      <c r="C33" s="6" t="s">
        <v>105</v>
      </c>
      <c r="D33" s="5">
        <v>5</v>
      </c>
      <c r="E33" s="17">
        <v>2000</v>
      </c>
      <c r="F33" s="16">
        <f t="shared" si="0"/>
        <v>10000</v>
      </c>
    </row>
    <row r="34" spans="1:6" s="4" customFormat="1" ht="87.75" customHeight="1" x14ac:dyDescent="0.15">
      <c r="A34" s="5">
        <v>30</v>
      </c>
      <c r="B34" s="6" t="s">
        <v>66</v>
      </c>
      <c r="C34" s="6" t="s">
        <v>67</v>
      </c>
      <c r="D34" s="5">
        <v>10</v>
      </c>
      <c r="E34" s="17">
        <v>310</v>
      </c>
      <c r="F34" s="16">
        <f t="shared" si="0"/>
        <v>3100</v>
      </c>
    </row>
    <row r="35" spans="1:6" s="4" customFormat="1" ht="46.5" customHeight="1" x14ac:dyDescent="0.15">
      <c r="A35" s="5">
        <v>31</v>
      </c>
      <c r="B35" s="8" t="s">
        <v>21</v>
      </c>
      <c r="C35" s="6" t="s">
        <v>56</v>
      </c>
      <c r="D35" s="5">
        <v>19</v>
      </c>
      <c r="E35" s="17">
        <v>85</v>
      </c>
      <c r="F35" s="16">
        <f t="shared" si="0"/>
        <v>1615</v>
      </c>
    </row>
    <row r="36" spans="1:6" s="4" customFormat="1" ht="30.75" customHeight="1" x14ac:dyDescent="0.15">
      <c r="A36" s="5">
        <v>32</v>
      </c>
      <c r="B36" s="6" t="s">
        <v>4</v>
      </c>
      <c r="C36" s="6" t="s">
        <v>5</v>
      </c>
      <c r="D36" s="5">
        <v>89</v>
      </c>
      <c r="E36" s="17">
        <v>55</v>
      </c>
      <c r="F36" s="16">
        <f t="shared" si="0"/>
        <v>4895</v>
      </c>
    </row>
    <row r="37" spans="1:6" s="4" customFormat="1" ht="59.25" customHeight="1" x14ac:dyDescent="0.15">
      <c r="A37" s="5">
        <v>33</v>
      </c>
      <c r="B37" s="6" t="s">
        <v>33</v>
      </c>
      <c r="C37" s="6" t="s">
        <v>40</v>
      </c>
      <c r="D37" s="5">
        <v>10</v>
      </c>
      <c r="E37" s="17">
        <v>320</v>
      </c>
      <c r="F37" s="16">
        <f t="shared" si="0"/>
        <v>3200</v>
      </c>
    </row>
    <row r="38" spans="1:6" s="4" customFormat="1" ht="39.75" customHeight="1" x14ac:dyDescent="0.15">
      <c r="A38" s="5">
        <v>34</v>
      </c>
      <c r="B38" s="6" t="s">
        <v>6</v>
      </c>
      <c r="C38" s="6" t="s">
        <v>7</v>
      </c>
      <c r="D38" s="5">
        <v>35</v>
      </c>
      <c r="E38" s="17">
        <v>680</v>
      </c>
      <c r="F38" s="16">
        <f t="shared" si="0"/>
        <v>23800</v>
      </c>
    </row>
    <row r="39" spans="1:6" s="4" customFormat="1" ht="19.5" customHeight="1" x14ac:dyDescent="0.15">
      <c r="A39" s="5">
        <v>35</v>
      </c>
      <c r="B39" s="6" t="s">
        <v>10</v>
      </c>
      <c r="C39" s="6" t="s">
        <v>11</v>
      </c>
      <c r="D39" s="5">
        <v>17</v>
      </c>
      <c r="E39" s="17">
        <v>620</v>
      </c>
      <c r="F39" s="16">
        <f t="shared" si="0"/>
        <v>10540</v>
      </c>
    </row>
    <row r="40" spans="1:6" s="4" customFormat="1" ht="54" customHeight="1" x14ac:dyDescent="0.15">
      <c r="A40" s="5">
        <v>36</v>
      </c>
      <c r="B40" s="6" t="s">
        <v>47</v>
      </c>
      <c r="C40" s="6" t="s">
        <v>57</v>
      </c>
      <c r="D40" s="5">
        <v>12</v>
      </c>
      <c r="E40" s="17">
        <v>2100</v>
      </c>
      <c r="F40" s="16">
        <f t="shared" si="0"/>
        <v>25200</v>
      </c>
    </row>
    <row r="41" spans="1:6" s="4" customFormat="1" ht="17.25" customHeight="1" x14ac:dyDescent="0.15">
      <c r="A41" s="5">
        <v>37</v>
      </c>
      <c r="B41" s="6" t="s">
        <v>69</v>
      </c>
      <c r="C41" s="6" t="s">
        <v>70</v>
      </c>
      <c r="D41" s="5">
        <v>4</v>
      </c>
      <c r="E41" s="17">
        <v>98</v>
      </c>
      <c r="F41" s="16">
        <f t="shared" si="0"/>
        <v>392</v>
      </c>
    </row>
    <row r="42" spans="1:6" s="4" customFormat="1" ht="42.75" customHeight="1" x14ac:dyDescent="0.15">
      <c r="A42" s="5">
        <v>38</v>
      </c>
      <c r="B42" s="6" t="s">
        <v>72</v>
      </c>
      <c r="C42" s="6" t="s">
        <v>68</v>
      </c>
      <c r="D42" s="5">
        <v>6</v>
      </c>
      <c r="E42" s="17">
        <v>155</v>
      </c>
      <c r="F42" s="16">
        <f t="shared" si="0"/>
        <v>930</v>
      </c>
    </row>
    <row r="43" spans="1:6" s="4" customFormat="1" ht="21.75" customHeight="1" x14ac:dyDescent="0.15">
      <c r="A43" s="5">
        <v>39</v>
      </c>
      <c r="B43" s="6" t="s">
        <v>9</v>
      </c>
      <c r="C43" s="6" t="s">
        <v>49</v>
      </c>
      <c r="D43" s="5">
        <v>12</v>
      </c>
      <c r="E43" s="17">
        <v>544</v>
      </c>
      <c r="F43" s="16">
        <f t="shared" si="0"/>
        <v>6528</v>
      </c>
    </row>
    <row r="44" spans="1:6" s="4" customFormat="1" ht="41.25" customHeight="1" x14ac:dyDescent="0.15">
      <c r="A44" s="5">
        <v>40</v>
      </c>
      <c r="B44" s="6" t="s">
        <v>32</v>
      </c>
      <c r="C44" s="6" t="s">
        <v>45</v>
      </c>
      <c r="D44" s="5">
        <v>29</v>
      </c>
      <c r="E44" s="17">
        <v>350</v>
      </c>
      <c r="F44" s="16">
        <f t="shared" si="0"/>
        <v>10150</v>
      </c>
    </row>
    <row r="45" spans="1:6" s="4" customFormat="1" ht="26.25" customHeight="1" x14ac:dyDescent="0.15">
      <c r="A45" s="5">
        <v>41</v>
      </c>
      <c r="B45" s="6" t="s">
        <v>16</v>
      </c>
      <c r="C45" s="6" t="s">
        <v>17</v>
      </c>
      <c r="D45" s="5">
        <v>5</v>
      </c>
      <c r="E45" s="17">
        <v>850</v>
      </c>
      <c r="F45" s="16">
        <f t="shared" si="0"/>
        <v>4250</v>
      </c>
    </row>
    <row r="46" spans="1:6" s="4" customFormat="1" ht="30.75" customHeight="1" x14ac:dyDescent="0.15">
      <c r="A46" s="5">
        <v>42</v>
      </c>
      <c r="B46" s="6" t="s">
        <v>65</v>
      </c>
      <c r="C46" s="6" t="s">
        <v>36</v>
      </c>
      <c r="D46" s="5">
        <v>10</v>
      </c>
      <c r="E46" s="17">
        <v>580</v>
      </c>
      <c r="F46" s="16">
        <f t="shared" si="0"/>
        <v>5800</v>
      </c>
    </row>
    <row r="47" spans="1:6" s="4" customFormat="1" ht="17.25" customHeight="1" x14ac:dyDescent="0.15">
      <c r="A47" s="5">
        <v>43</v>
      </c>
      <c r="B47" s="6" t="s">
        <v>106</v>
      </c>
      <c r="C47" s="6" t="s">
        <v>113</v>
      </c>
      <c r="D47" s="5">
        <v>22</v>
      </c>
      <c r="E47" s="17">
        <v>180</v>
      </c>
      <c r="F47" s="16">
        <f t="shared" si="0"/>
        <v>3960</v>
      </c>
    </row>
    <row r="48" spans="1:6" s="4" customFormat="1" ht="43.5" customHeight="1" x14ac:dyDescent="0.15">
      <c r="A48" s="5">
        <v>44</v>
      </c>
      <c r="B48" s="6" t="s">
        <v>61</v>
      </c>
      <c r="C48" s="6" t="s">
        <v>58</v>
      </c>
      <c r="D48" s="5">
        <v>22</v>
      </c>
      <c r="E48" s="17">
        <v>480</v>
      </c>
      <c r="F48" s="16">
        <f t="shared" si="0"/>
        <v>10560</v>
      </c>
    </row>
    <row r="49" spans="1:6" s="4" customFormat="1" ht="57.75" customHeight="1" x14ac:dyDescent="0.15">
      <c r="A49" s="5">
        <v>45</v>
      </c>
      <c r="B49" s="6" t="s">
        <v>38</v>
      </c>
      <c r="C49" s="6" t="s">
        <v>39</v>
      </c>
      <c r="D49" s="5">
        <v>7</v>
      </c>
      <c r="E49" s="17">
        <v>680</v>
      </c>
      <c r="F49" s="16">
        <f t="shared" si="0"/>
        <v>4760</v>
      </c>
    </row>
    <row r="50" spans="1:6" s="4" customFormat="1" ht="12.75" customHeight="1" x14ac:dyDescent="0.15">
      <c r="A50" s="5">
        <v>46</v>
      </c>
      <c r="B50" s="6" t="s">
        <v>60</v>
      </c>
      <c r="C50" s="6" t="s">
        <v>63</v>
      </c>
      <c r="D50" s="5">
        <v>7</v>
      </c>
      <c r="E50" s="17">
        <v>470</v>
      </c>
      <c r="F50" s="16">
        <f t="shared" si="0"/>
        <v>3290</v>
      </c>
    </row>
    <row r="51" spans="1:6" s="4" customFormat="1" ht="35.25" customHeight="1" x14ac:dyDescent="0.15">
      <c r="A51" s="5">
        <v>47</v>
      </c>
      <c r="B51" s="6" t="s">
        <v>25</v>
      </c>
      <c r="C51" s="6" t="s">
        <v>26</v>
      </c>
      <c r="D51" s="5">
        <v>46</v>
      </c>
      <c r="E51" s="17">
        <v>55</v>
      </c>
      <c r="F51" s="16">
        <f t="shared" si="0"/>
        <v>2530</v>
      </c>
    </row>
    <row r="52" spans="1:6" s="4" customFormat="1" ht="24" customHeight="1" x14ac:dyDescent="0.15">
      <c r="A52" s="5">
        <v>48</v>
      </c>
      <c r="B52" s="6" t="s">
        <v>27</v>
      </c>
      <c r="C52" s="6" t="s">
        <v>18</v>
      </c>
      <c r="D52" s="5">
        <v>26</v>
      </c>
      <c r="E52" s="17">
        <v>37.5</v>
      </c>
      <c r="F52" s="16">
        <f t="shared" si="0"/>
        <v>975</v>
      </c>
    </row>
    <row r="53" spans="1:6" s="4" customFormat="1" ht="47.25" customHeight="1" x14ac:dyDescent="0.15">
      <c r="A53" s="5">
        <v>49</v>
      </c>
      <c r="B53" s="6" t="s">
        <v>28</v>
      </c>
      <c r="C53" s="6" t="s">
        <v>29</v>
      </c>
      <c r="D53" s="5">
        <v>54</v>
      </c>
      <c r="E53" s="17">
        <v>62.37</v>
      </c>
      <c r="F53" s="16">
        <f t="shared" si="0"/>
        <v>3367.98</v>
      </c>
    </row>
    <row r="54" spans="1:6" s="4" customFormat="1" ht="27" customHeight="1" x14ac:dyDescent="0.15">
      <c r="A54" s="5">
        <v>50</v>
      </c>
      <c r="B54" s="6" t="s">
        <v>107</v>
      </c>
      <c r="C54" s="6" t="s">
        <v>108</v>
      </c>
      <c r="D54" s="5">
        <v>17</v>
      </c>
      <c r="E54" s="17">
        <v>290</v>
      </c>
      <c r="F54" s="16">
        <f t="shared" si="0"/>
        <v>4930</v>
      </c>
    </row>
    <row r="55" spans="1:6" s="4" customFormat="1" ht="28.5" customHeight="1" x14ac:dyDescent="0.15">
      <c r="A55" s="5">
        <v>51</v>
      </c>
      <c r="B55" s="6" t="s">
        <v>109</v>
      </c>
      <c r="C55" s="6" t="s">
        <v>110</v>
      </c>
      <c r="D55" s="5">
        <v>9</v>
      </c>
      <c r="E55" s="17">
        <v>37.5</v>
      </c>
      <c r="F55" s="16">
        <f t="shared" si="0"/>
        <v>337.5</v>
      </c>
    </row>
    <row r="56" spans="1:6" s="4" customFormat="1" ht="64.5" customHeight="1" x14ac:dyDescent="0.15">
      <c r="A56" s="5">
        <v>52</v>
      </c>
      <c r="B56" s="6" t="s">
        <v>111</v>
      </c>
      <c r="C56" s="6" t="s">
        <v>112</v>
      </c>
      <c r="D56" s="5">
        <v>5</v>
      </c>
      <c r="E56" s="17">
        <v>1890</v>
      </c>
      <c r="F56" s="16">
        <f t="shared" si="0"/>
        <v>9450</v>
      </c>
    </row>
    <row r="57" spans="1:6" s="4" customFormat="1" ht="36.75" customHeight="1" x14ac:dyDescent="0.15">
      <c r="A57" s="5">
        <v>53</v>
      </c>
      <c r="B57" s="6" t="s">
        <v>71</v>
      </c>
      <c r="C57" s="6" t="s">
        <v>86</v>
      </c>
      <c r="D57" s="5">
        <v>6</v>
      </c>
      <c r="E57" s="17">
        <v>1550</v>
      </c>
      <c r="F57" s="16">
        <f t="shared" si="0"/>
        <v>9300</v>
      </c>
    </row>
    <row r="58" spans="1:6" s="4" customFormat="1" ht="27" customHeight="1" x14ac:dyDescent="0.15">
      <c r="A58" s="5">
        <v>54</v>
      </c>
      <c r="B58" s="6" t="s">
        <v>73</v>
      </c>
      <c r="C58" s="6" t="s">
        <v>76</v>
      </c>
      <c r="D58" s="5">
        <v>14</v>
      </c>
      <c r="E58" s="17">
        <v>98</v>
      </c>
      <c r="F58" s="16">
        <f t="shared" si="0"/>
        <v>1372</v>
      </c>
    </row>
    <row r="59" spans="1:6" s="4" customFormat="1" ht="28.5" customHeight="1" x14ac:dyDescent="0.15">
      <c r="A59" s="5">
        <v>55</v>
      </c>
      <c r="B59" s="6" t="s">
        <v>74</v>
      </c>
      <c r="C59" s="6" t="s">
        <v>76</v>
      </c>
      <c r="D59" s="5">
        <v>14</v>
      </c>
      <c r="E59" s="17">
        <v>125</v>
      </c>
      <c r="F59" s="16">
        <f t="shared" si="0"/>
        <v>1750</v>
      </c>
    </row>
    <row r="60" spans="1:6" s="4" customFormat="1" ht="28.5" customHeight="1" x14ac:dyDescent="0.15">
      <c r="A60" s="5">
        <v>56</v>
      </c>
      <c r="B60" s="6" t="s">
        <v>75</v>
      </c>
      <c r="C60" s="6" t="s">
        <v>76</v>
      </c>
      <c r="D60" s="5">
        <v>14</v>
      </c>
      <c r="E60" s="17">
        <v>155</v>
      </c>
      <c r="F60" s="16">
        <f t="shared" si="0"/>
        <v>2170</v>
      </c>
    </row>
    <row r="61" spans="1:6" s="4" customFormat="1" ht="16.5" customHeight="1" x14ac:dyDescent="0.15">
      <c r="A61" s="5">
        <v>57</v>
      </c>
      <c r="B61" s="6" t="s">
        <v>88</v>
      </c>
      <c r="C61" s="6" t="s">
        <v>90</v>
      </c>
      <c r="D61" s="5">
        <v>45</v>
      </c>
      <c r="E61" s="17">
        <v>98</v>
      </c>
      <c r="F61" s="16">
        <f t="shared" si="0"/>
        <v>4410</v>
      </c>
    </row>
    <row r="62" spans="1:6" s="4" customFormat="1" ht="19.5" customHeight="1" x14ac:dyDescent="0.15">
      <c r="A62" s="5">
        <v>58</v>
      </c>
      <c r="B62" s="6" t="s">
        <v>89</v>
      </c>
      <c r="C62" s="6" t="s">
        <v>91</v>
      </c>
      <c r="D62" s="5">
        <v>16</v>
      </c>
      <c r="E62" s="17">
        <v>220</v>
      </c>
      <c r="F62" s="16">
        <f t="shared" si="0"/>
        <v>3520</v>
      </c>
    </row>
    <row r="63" spans="1:6" s="4" customFormat="1" ht="110.25" customHeight="1" x14ac:dyDescent="0.15">
      <c r="A63" s="5">
        <v>59</v>
      </c>
      <c r="B63" s="6" t="s">
        <v>30</v>
      </c>
      <c r="C63" s="6" t="s">
        <v>43</v>
      </c>
      <c r="D63" s="5">
        <v>22</v>
      </c>
      <c r="E63" s="17">
        <v>367</v>
      </c>
      <c r="F63" s="16">
        <f t="shared" si="0"/>
        <v>8074</v>
      </c>
    </row>
    <row r="64" spans="1:6" s="4" customFormat="1" ht="51.75" customHeight="1" x14ac:dyDescent="0.15">
      <c r="A64" s="5">
        <v>60</v>
      </c>
      <c r="B64" s="6" t="s">
        <v>31</v>
      </c>
      <c r="C64" s="6" t="s">
        <v>42</v>
      </c>
      <c r="D64" s="5">
        <v>16</v>
      </c>
      <c r="E64" s="17">
        <v>450</v>
      </c>
      <c r="F64" s="16">
        <f t="shared" si="0"/>
        <v>7200</v>
      </c>
    </row>
    <row r="65" spans="1:6" s="9" customFormat="1" ht="11.25" x14ac:dyDescent="0.15">
      <c r="A65" s="18" t="s">
        <v>123</v>
      </c>
      <c r="B65" s="19"/>
      <c r="C65" s="19"/>
      <c r="D65" s="19"/>
      <c r="E65" s="20"/>
      <c r="F65" s="21">
        <f>SUM(F5:F64)</f>
        <v>509448.72</v>
      </c>
    </row>
    <row r="66" spans="1:6" x14ac:dyDescent="0.25">
      <c r="A66" s="1"/>
      <c r="B66" s="2"/>
      <c r="C66" s="3"/>
    </row>
    <row r="67" spans="1:6" x14ac:dyDescent="0.25">
      <c r="A67" s="2"/>
      <c r="B67" s="2"/>
      <c r="C67" s="2"/>
    </row>
    <row r="68" spans="1:6" x14ac:dyDescent="0.25">
      <c r="A68" s="2"/>
      <c r="B68" s="2"/>
      <c r="C68" s="2"/>
    </row>
    <row r="69" spans="1:6" x14ac:dyDescent="0.25">
      <c r="A69" s="2"/>
      <c r="B69" s="2"/>
      <c r="C69" s="2"/>
    </row>
  </sheetData>
  <mergeCells count="4">
    <mergeCell ref="A65:E65"/>
    <mergeCell ref="A1:F1"/>
    <mergeCell ref="A2:F2"/>
    <mergeCell ref="A3:F3"/>
  </mergeCells>
  <pageMargins left="0.51181102362204722" right="0.51181102362204722" top="1.7716535433070868" bottom="0.59055118110236227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Plan2</vt:lpstr>
      <vt:lpstr>Plan2!Area_de_impressao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Notebook</cp:lastModifiedBy>
  <cp:lastPrinted>2020-11-03T13:14:24Z</cp:lastPrinted>
  <dcterms:created xsi:type="dcterms:W3CDTF">2017-06-09T17:22:13Z</dcterms:created>
  <dcterms:modified xsi:type="dcterms:W3CDTF">2020-11-03T13:16:25Z</dcterms:modified>
</cp:coreProperties>
</file>